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74E8A38C-39F3-435E-88FE-B0F053E4A75F}" xr6:coauthVersionLast="47" xr6:coauthVersionMax="47" xr10:uidLastSave="{00000000-0000-0000-0000-000000000000}"/>
  <bookViews>
    <workbookView xWindow="-120" yWindow="-120" windowWidth="29040" windowHeight="15840" xr2:uid="{5D74EF3A-1601-4230-8F56-E487C32EE84B}"/>
  </bookViews>
  <sheets>
    <sheet name="Siječanj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1" l="1"/>
  <c r="E61" i="1"/>
</calcChain>
</file>

<file path=xl/sharedStrings.xml><?xml version="1.0" encoding="utf-8"?>
<sst xmlns="http://schemas.openxmlformats.org/spreadsheetml/2006/main" count="258" uniqueCount="113">
  <si>
    <t>JU GRADSKI BAZENI VARAŽDIN</t>
  </si>
  <si>
    <t>ZAGREBAČKA 85A</t>
  </si>
  <si>
    <t>Kategorija 1</t>
  </si>
  <si>
    <t>R.broj</t>
  </si>
  <si>
    <t>Datum plaćanja</t>
  </si>
  <si>
    <t>Isplatitelj</t>
  </si>
  <si>
    <t>Primatelj</t>
  </si>
  <si>
    <t>Sjedište primatelja</t>
  </si>
  <si>
    <t>OIB</t>
  </si>
  <si>
    <t>Iznos isplate</t>
  </si>
  <si>
    <t>Vrsta rashoda/izdatka</t>
  </si>
  <si>
    <t>ZUBER ŠANJEK SENKA</t>
  </si>
  <si>
    <t>90440001252</t>
  </si>
  <si>
    <t>HRVATSKA RADIOTELEVIZIJA, ZAGREB</t>
  </si>
  <si>
    <t>68419124305</t>
  </si>
  <si>
    <t>EKOTERM, OBRT ZA SERVIS PLAMENIKA</t>
  </si>
  <si>
    <t>91291240199</t>
  </si>
  <si>
    <t>NARODNE NOVINE D.D.</t>
  </si>
  <si>
    <t>64546066176</t>
  </si>
  <si>
    <t>MEĐIMURKA BS D.O.O.</t>
  </si>
  <si>
    <t>68372221964</t>
  </si>
  <si>
    <t>SPAR HRVATSKA D.O.O.</t>
  </si>
  <si>
    <t>46108893754</t>
  </si>
  <si>
    <t>MULLER TRGOVINA</t>
  </si>
  <si>
    <t>84698789700</t>
  </si>
  <si>
    <t>ZAVOD ZA JAVNO ZDRAVSTVO VAR. ŽUPANIJE</t>
  </si>
  <si>
    <t>20184981156</t>
  </si>
  <si>
    <t>HP-HRVATSKA POŠTA D.D.</t>
  </si>
  <si>
    <t>87311810356</t>
  </si>
  <si>
    <t>BAUHAUS</t>
  </si>
  <si>
    <t>71642207963</t>
  </si>
  <si>
    <t>PETI OKUS DOO</t>
  </si>
  <si>
    <t>23334763607</t>
  </si>
  <si>
    <t>PEGI D.O.O.</t>
  </si>
  <si>
    <t>26939564150</t>
  </si>
  <si>
    <t>MAGMA D.O.O. ZA TRGOVINU I USLUGE</t>
  </si>
  <si>
    <t>65673920115</t>
  </si>
  <si>
    <t>UKUPNO</t>
  </si>
  <si>
    <t>Kategorija 2</t>
  </si>
  <si>
    <t xml:space="preserve">Datum plaćanja </t>
  </si>
  <si>
    <t>Vrsta rashoda / izdatka</t>
  </si>
  <si>
    <t>Iznos</t>
  </si>
  <si>
    <t>3121- Ostali rashodi za zaposlene</t>
  </si>
  <si>
    <t>ŽIVA VODA  D.O.O.</t>
  </si>
  <si>
    <t>COTRA D.O.O.</t>
  </si>
  <si>
    <t>FLIBA D.O.O.</t>
  </si>
  <si>
    <t>OPG CAFUK TOMICA</t>
  </si>
  <si>
    <t>ŠVENDA TARMANN CHEMIE D.O.O.</t>
  </si>
  <si>
    <t>BRAVARIJA PILJEK</t>
  </si>
  <si>
    <t>JAKOM D.O.O.</t>
  </si>
  <si>
    <t>WURTH-HRVATSKA D.O.O.</t>
  </si>
  <si>
    <t>PEVEX  D.D.</t>
  </si>
  <si>
    <t>DIZALO RUTIĆ D.O.O.</t>
  </si>
  <si>
    <t>GRABAR D.O.O.</t>
  </si>
  <si>
    <t>TAPESS D.O.O.</t>
  </si>
  <si>
    <t>HRVATSKO DRUŠTVO SKLADATELJA</t>
  </si>
  <si>
    <t>KARCHER D.O.O.</t>
  </si>
  <si>
    <t>PETROL D.O.O.</t>
  </si>
  <si>
    <t>TLK BIOTEHNOLOGIJA   J.D.O.O.</t>
  </si>
  <si>
    <t>LARIX PLUS D.O.O.</t>
  </si>
  <si>
    <t>MICOMP D.O.O. ZDRAVKO VINCEK</t>
  </si>
  <si>
    <t>KOLAR D.O.O. VARAŽDIN</t>
  </si>
  <si>
    <t>KAUFLAND HRVATSKA K.D.</t>
  </si>
  <si>
    <t>JYSK D.O.O. VARAŽDIN</t>
  </si>
  <si>
    <t>86255713939</t>
  </si>
  <si>
    <t>36080822108</t>
  </si>
  <si>
    <t>30777726033</t>
  </si>
  <si>
    <t>47440574580</t>
  </si>
  <si>
    <t>12443607100</t>
  </si>
  <si>
    <t>15126262888</t>
  </si>
  <si>
    <t>80660292161</t>
  </si>
  <si>
    <t>52641439848</t>
  </si>
  <si>
    <t>73660371074</t>
  </si>
  <si>
    <t>23633545858</t>
  </si>
  <si>
    <t>64278190908</t>
  </si>
  <si>
    <t>22248533094</t>
  </si>
  <si>
    <t>56668956985</t>
  </si>
  <si>
    <t>03109396077</t>
  </si>
  <si>
    <t>75550985023</t>
  </si>
  <si>
    <t>45056815386</t>
  </si>
  <si>
    <t>11726361485</t>
  </si>
  <si>
    <t>44960500845</t>
  </si>
  <si>
    <t>22045728907</t>
  </si>
  <si>
    <t>47432874968</t>
  </si>
  <si>
    <t>64729046835</t>
  </si>
  <si>
    <t>INFORMACIJE O TROŠENJU SREDSTAVA ZA SIJEČANJ 2025. GODINE</t>
  </si>
  <si>
    <t>Zagreb</t>
  </si>
  <si>
    <t>3239-Ostale usluge</t>
  </si>
  <si>
    <t>3231-Usluge telefona, pošte i prijevoza</t>
  </si>
  <si>
    <t>Varaždin</t>
  </si>
  <si>
    <t>3293-Reprezentacija</t>
  </si>
  <si>
    <t>3237-Intelektualne i osobne usluge</t>
  </si>
  <si>
    <t>3295-Pristojebe i naknade</t>
  </si>
  <si>
    <t>Gornji Stupnik</t>
  </si>
  <si>
    <t>3221-Uredski materijal i ostali materijalni rashodi</t>
  </si>
  <si>
    <t>Čakovec</t>
  </si>
  <si>
    <t>3224-Materijal i dijelovi za tekuće i inv.održavanje</t>
  </si>
  <si>
    <t>Vidovec</t>
  </si>
  <si>
    <t>Nedelišće</t>
  </si>
  <si>
    <t>3232-Usluge tekućeg i investicijskog održavanja</t>
  </si>
  <si>
    <t>Prelog</t>
  </si>
  <si>
    <t>Sv.Križ Žačretje</t>
  </si>
  <si>
    <t>4221-Uredska oprema i  namještaj</t>
  </si>
  <si>
    <t>Sesvete</t>
  </si>
  <si>
    <t>3234-Komunalne usluge</t>
  </si>
  <si>
    <t>3236-Zdravstvene i veterinarske usluge</t>
  </si>
  <si>
    <t>Kukljanovo</t>
  </si>
  <si>
    <t>Varaždinske Toplice</t>
  </si>
  <si>
    <t>3223-Energija</t>
  </si>
  <si>
    <t>Velika Gorica</t>
  </si>
  <si>
    <t>4224-Uređaji, strojevi i oprema za ostale namjne</t>
  </si>
  <si>
    <t>3225-Sitni inventar</t>
  </si>
  <si>
    <t>21.01.2025.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</si>
</sst>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#####"/>
    <numFmt numFmtId="165" formatCode="dd\.mm\.yyyy"/>
    <numFmt numFmtId="166" formatCode="#,###,###,##0.00#####"/>
  </numFmts>
  <fonts count="3" x14ac:knownFonts="1">
    <font>
      <sz val="11"/>
      <color theme="1"/>
      <name val="Aptos Narrow"/>
      <family val="2"/>
      <charset val="238"/>
      <scheme val="minor"/>
    </font>
    <font>
      <b/>
      <sz val="11"/>
      <color indexed="8"/>
      <name val="Aptos Narrow"/>
      <family val="2"/>
      <scheme val="minor"/>
    </font>
    <font>
      <b/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right"/>
    </xf>
    <xf numFmtId="165" fontId="0" fillId="2" borderId="4" xfId="0" applyNumberFormat="1" applyFill="1" applyBorder="1" applyAlignment="1">
      <alignment horizontal="right"/>
    </xf>
    <xf numFmtId="0" fontId="0" fillId="2" borderId="4" xfId="0" applyFill="1" applyBorder="1"/>
    <xf numFmtId="166" fontId="0" fillId="2" borderId="4" xfId="0" applyNumberFormat="1" applyFill="1" applyBorder="1" applyAlignment="1">
      <alignment horizontal="right"/>
    </xf>
    <xf numFmtId="164" fontId="0" fillId="2" borderId="5" xfId="0" applyNumberFormat="1" applyFill="1" applyBorder="1" applyAlignment="1">
      <alignment horizontal="right"/>
    </xf>
    <xf numFmtId="0" fontId="0" fillId="2" borderId="5" xfId="0" applyFill="1" applyBorder="1"/>
    <xf numFmtId="0" fontId="2" fillId="2" borderId="6" xfId="0" applyFont="1" applyFill="1" applyBorder="1"/>
    <xf numFmtId="0" fontId="2" fillId="2" borderId="7" xfId="0" applyFont="1" applyFill="1" applyBorder="1"/>
    <xf numFmtId="166" fontId="2" fillId="2" borderId="7" xfId="0" applyNumberFormat="1" applyFont="1" applyFill="1" applyBorder="1"/>
    <xf numFmtId="0" fontId="2" fillId="2" borderId="8" xfId="0" applyFont="1" applyFill="1" applyBorder="1"/>
    <xf numFmtId="164" fontId="0" fillId="2" borderId="9" xfId="0" applyNumberFormat="1" applyFill="1" applyBorder="1" applyAlignment="1">
      <alignment horizontal="right"/>
    </xf>
    <xf numFmtId="0" fontId="0" fillId="3" borderId="4" xfId="0" applyFill="1" applyBorder="1"/>
    <xf numFmtId="0" fontId="0" fillId="0" borderId="4" xfId="0" applyBorder="1"/>
    <xf numFmtId="4" fontId="0" fillId="0" borderId="4" xfId="0" applyNumberFormat="1" applyBorder="1"/>
    <xf numFmtId="0" fontId="1" fillId="0" borderId="4" xfId="0" applyFont="1" applyBorder="1"/>
    <xf numFmtId="4" fontId="1" fillId="0" borderId="4" xfId="0" applyNumberFormat="1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624EF-BCB9-4788-AD0D-667A20B0C2B8}">
  <sheetPr>
    <pageSetUpPr fitToPage="1"/>
  </sheetPr>
  <dimension ref="A2:H61"/>
  <sheetViews>
    <sheetView tabSelected="1" workbookViewId="0">
      <selection activeCell="L54" sqref="L54"/>
    </sheetView>
  </sheetViews>
  <sheetFormatPr defaultRowHeight="15" x14ac:dyDescent="0.25"/>
  <cols>
    <col min="1" max="1" width="6.85546875" bestFit="1" customWidth="1" collapsed="1"/>
    <col min="2" max="2" width="14.85546875" bestFit="1" customWidth="1" collapsed="1"/>
    <col min="3" max="3" width="30.28515625" customWidth="1"/>
    <col min="4" max="4" width="55" customWidth="1" collapsed="1"/>
    <col min="5" max="5" width="22.5703125" customWidth="1"/>
    <col min="6" max="6" width="13" bestFit="1" customWidth="1" collapsed="1"/>
    <col min="7" max="7" width="12.5703125" bestFit="1" customWidth="1" collapsed="1"/>
    <col min="8" max="8" width="49.85546875" customWidth="1" collapsed="1"/>
  </cols>
  <sheetData>
    <row r="2" spans="1:8" x14ac:dyDescent="0.25">
      <c r="A2" t="s">
        <v>0</v>
      </c>
    </row>
    <row r="3" spans="1:8" x14ac:dyDescent="0.25">
      <c r="A3" t="s">
        <v>1</v>
      </c>
    </row>
    <row r="4" spans="1:8" s="1" customFormat="1" x14ac:dyDescent="0.25">
      <c r="D4" s="1" t="s">
        <v>85</v>
      </c>
    </row>
    <row r="5" spans="1:8" s="1" customFormat="1" x14ac:dyDescent="0.25">
      <c r="A5" s="1" t="s">
        <v>2</v>
      </c>
    </row>
    <row r="6" spans="1:8" s="1" customFormat="1" ht="15.75" thickBot="1" x14ac:dyDescent="0.3"/>
    <row r="7" spans="1:8" ht="28.5" customHeight="1" x14ac:dyDescent="0.25">
      <c r="A7" s="2" t="s">
        <v>3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4" t="s">
        <v>10</v>
      </c>
    </row>
    <row r="8" spans="1:8" x14ac:dyDescent="0.25">
      <c r="A8" s="5">
        <v>1</v>
      </c>
      <c r="B8" s="6">
        <v>45670</v>
      </c>
      <c r="C8" s="5" t="s">
        <v>0</v>
      </c>
      <c r="D8" s="7" t="s">
        <v>43</v>
      </c>
      <c r="E8" s="7" t="s">
        <v>86</v>
      </c>
      <c r="F8" s="7" t="s">
        <v>64</v>
      </c>
      <c r="G8" s="8">
        <v>12.44</v>
      </c>
      <c r="H8" s="7" t="s">
        <v>87</v>
      </c>
    </row>
    <row r="9" spans="1:8" x14ac:dyDescent="0.25">
      <c r="A9" s="5">
        <v>2</v>
      </c>
      <c r="B9" s="6">
        <v>45665</v>
      </c>
      <c r="C9" s="5" t="s">
        <v>0</v>
      </c>
      <c r="D9" s="7" t="s">
        <v>27</v>
      </c>
      <c r="E9" s="7" t="s">
        <v>86</v>
      </c>
      <c r="F9" s="7" t="s">
        <v>28</v>
      </c>
      <c r="G9" s="8">
        <v>39.35</v>
      </c>
      <c r="H9" s="7" t="s">
        <v>88</v>
      </c>
    </row>
    <row r="10" spans="1:8" x14ac:dyDescent="0.25">
      <c r="A10" s="5">
        <v>3</v>
      </c>
      <c r="B10" s="6">
        <v>45670</v>
      </c>
      <c r="C10" s="5" t="s">
        <v>0</v>
      </c>
      <c r="D10" s="7" t="s">
        <v>35</v>
      </c>
      <c r="E10" s="7" t="s">
        <v>89</v>
      </c>
      <c r="F10" s="7" t="s">
        <v>36</v>
      </c>
      <c r="G10" s="8">
        <v>312.23</v>
      </c>
      <c r="H10" s="7" t="s">
        <v>90</v>
      </c>
    </row>
    <row r="11" spans="1:8" x14ac:dyDescent="0.25">
      <c r="A11" s="5">
        <v>4</v>
      </c>
      <c r="B11" s="6">
        <v>45665</v>
      </c>
      <c r="C11" s="5" t="s">
        <v>0</v>
      </c>
      <c r="D11" s="7" t="s">
        <v>11</v>
      </c>
      <c r="E11" s="7" t="s">
        <v>89</v>
      </c>
      <c r="F11" s="7" t="s">
        <v>12</v>
      </c>
      <c r="G11" s="8">
        <v>248.88</v>
      </c>
      <c r="H11" s="7" t="s">
        <v>91</v>
      </c>
    </row>
    <row r="12" spans="1:8" x14ac:dyDescent="0.25">
      <c r="A12" s="5">
        <v>5</v>
      </c>
      <c r="B12" s="6">
        <v>45670</v>
      </c>
      <c r="C12" s="5" t="s">
        <v>0</v>
      </c>
      <c r="D12" s="7" t="s">
        <v>13</v>
      </c>
      <c r="E12" s="7" t="s">
        <v>86</v>
      </c>
      <c r="F12" s="7" t="s">
        <v>14</v>
      </c>
      <c r="G12" s="8">
        <v>31.86</v>
      </c>
      <c r="H12" s="7" t="s">
        <v>92</v>
      </c>
    </row>
    <row r="13" spans="1:8" x14ac:dyDescent="0.25">
      <c r="A13" s="5">
        <v>6</v>
      </c>
      <c r="B13" s="6">
        <v>45670</v>
      </c>
      <c r="C13" s="5" t="s">
        <v>0</v>
      </c>
      <c r="D13" s="7" t="s">
        <v>44</v>
      </c>
      <c r="E13" s="7" t="s">
        <v>89</v>
      </c>
      <c r="F13" s="7" t="s">
        <v>65</v>
      </c>
      <c r="G13" s="8">
        <v>205.25</v>
      </c>
      <c r="H13" s="7" t="s">
        <v>96</v>
      </c>
    </row>
    <row r="14" spans="1:8" x14ac:dyDescent="0.25">
      <c r="A14" s="5">
        <v>7</v>
      </c>
      <c r="B14" s="6">
        <v>45666</v>
      </c>
      <c r="C14" s="5" t="s">
        <v>0</v>
      </c>
      <c r="D14" s="7" t="s">
        <v>45</v>
      </c>
      <c r="E14" s="7" t="s">
        <v>93</v>
      </c>
      <c r="F14" s="7" t="s">
        <v>66</v>
      </c>
      <c r="G14" s="8">
        <v>3.99</v>
      </c>
      <c r="H14" s="7" t="s">
        <v>94</v>
      </c>
    </row>
    <row r="15" spans="1:8" x14ac:dyDescent="0.25">
      <c r="A15" s="5">
        <v>8</v>
      </c>
      <c r="B15" s="6">
        <v>45670</v>
      </c>
      <c r="C15" s="5" t="s">
        <v>0</v>
      </c>
      <c r="D15" s="7" t="s">
        <v>11</v>
      </c>
      <c r="E15" s="7" t="s">
        <v>89</v>
      </c>
      <c r="F15" s="7" t="s">
        <v>12</v>
      </c>
      <c r="G15" s="8">
        <v>1891.29</v>
      </c>
      <c r="H15" s="7" t="s">
        <v>91</v>
      </c>
    </row>
    <row r="16" spans="1:8" x14ac:dyDescent="0.25">
      <c r="A16" s="5">
        <v>9</v>
      </c>
      <c r="B16" s="6">
        <v>45670</v>
      </c>
      <c r="C16" s="5" t="s">
        <v>0</v>
      </c>
      <c r="D16" s="7" t="s">
        <v>19</v>
      </c>
      <c r="E16" s="7" t="s">
        <v>95</v>
      </c>
      <c r="F16" s="7" t="s">
        <v>20</v>
      </c>
      <c r="G16" s="8">
        <v>95.56</v>
      </c>
      <c r="H16" s="7" t="s">
        <v>96</v>
      </c>
    </row>
    <row r="17" spans="1:8" x14ac:dyDescent="0.25">
      <c r="A17" s="5">
        <v>10</v>
      </c>
      <c r="B17" s="6">
        <v>45672</v>
      </c>
      <c r="C17" s="5" t="s">
        <v>0</v>
      </c>
      <c r="D17" s="7" t="s">
        <v>27</v>
      </c>
      <c r="E17" s="7" t="s">
        <v>86</v>
      </c>
      <c r="F17" s="7" t="s">
        <v>28</v>
      </c>
      <c r="G17" s="8">
        <v>46.8</v>
      </c>
      <c r="H17" s="7" t="s">
        <v>94</v>
      </c>
    </row>
    <row r="18" spans="1:8" x14ac:dyDescent="0.25">
      <c r="A18" s="5">
        <v>11</v>
      </c>
      <c r="B18" s="6">
        <v>45672</v>
      </c>
      <c r="C18" s="5" t="s">
        <v>0</v>
      </c>
      <c r="D18" s="7" t="s">
        <v>46</v>
      </c>
      <c r="E18" s="7" t="s">
        <v>97</v>
      </c>
      <c r="F18" s="7" t="s">
        <v>67</v>
      </c>
      <c r="G18" s="8">
        <v>94.5</v>
      </c>
      <c r="H18" s="7" t="s">
        <v>94</v>
      </c>
    </row>
    <row r="19" spans="1:8" x14ac:dyDescent="0.25">
      <c r="A19" s="5">
        <v>12</v>
      </c>
      <c r="B19" s="6">
        <v>45672</v>
      </c>
      <c r="C19" s="5" t="s">
        <v>0</v>
      </c>
      <c r="D19" s="7" t="s">
        <v>15</v>
      </c>
      <c r="E19" s="7" t="s">
        <v>98</v>
      </c>
      <c r="F19" s="7" t="s">
        <v>16</v>
      </c>
      <c r="G19" s="8">
        <v>122.94</v>
      </c>
      <c r="H19" s="7" t="s">
        <v>99</v>
      </c>
    </row>
    <row r="20" spans="1:8" x14ac:dyDescent="0.25">
      <c r="A20" s="5">
        <v>13</v>
      </c>
      <c r="B20" s="6">
        <v>45672</v>
      </c>
      <c r="C20" s="5" t="s">
        <v>0</v>
      </c>
      <c r="D20" s="7" t="s">
        <v>43</v>
      </c>
      <c r="E20" s="7" t="s">
        <v>86</v>
      </c>
      <c r="F20" s="7" t="s">
        <v>64</v>
      </c>
      <c r="G20" s="8">
        <v>298.13</v>
      </c>
      <c r="H20" s="7" t="s">
        <v>99</v>
      </c>
    </row>
    <row r="21" spans="1:8" x14ac:dyDescent="0.25">
      <c r="A21" s="5">
        <v>14</v>
      </c>
      <c r="B21" s="6">
        <v>45672</v>
      </c>
      <c r="C21" s="5" t="s">
        <v>0</v>
      </c>
      <c r="D21" s="7" t="s">
        <v>43</v>
      </c>
      <c r="E21" s="7" t="s">
        <v>86</v>
      </c>
      <c r="F21" s="7" t="s">
        <v>64</v>
      </c>
      <c r="G21" s="8">
        <v>109.5</v>
      </c>
      <c r="H21" s="7" t="s">
        <v>94</v>
      </c>
    </row>
    <row r="22" spans="1:8" x14ac:dyDescent="0.25">
      <c r="A22" s="5">
        <v>15</v>
      </c>
      <c r="B22" s="6">
        <v>45672</v>
      </c>
      <c r="C22" s="5" t="s">
        <v>0</v>
      </c>
      <c r="D22" s="7" t="s">
        <v>11</v>
      </c>
      <c r="E22" s="7" t="s">
        <v>89</v>
      </c>
      <c r="F22" s="7" t="s">
        <v>12</v>
      </c>
      <c r="G22" s="8">
        <v>2582.5</v>
      </c>
      <c r="H22" s="7" t="s">
        <v>91</v>
      </c>
    </row>
    <row r="23" spans="1:8" x14ac:dyDescent="0.25">
      <c r="A23" s="5">
        <v>16</v>
      </c>
      <c r="B23" s="6">
        <v>45672</v>
      </c>
      <c r="C23" s="5" t="s">
        <v>0</v>
      </c>
      <c r="D23" s="7" t="s">
        <v>47</v>
      </c>
      <c r="E23" s="7" t="s">
        <v>100</v>
      </c>
      <c r="F23" s="7" t="s">
        <v>68</v>
      </c>
      <c r="G23" s="8">
        <v>346.75</v>
      </c>
      <c r="H23" s="7" t="s">
        <v>94</v>
      </c>
    </row>
    <row r="24" spans="1:8" x14ac:dyDescent="0.25">
      <c r="A24" s="5">
        <v>17</v>
      </c>
      <c r="B24" s="6">
        <v>45672</v>
      </c>
      <c r="C24" s="5" t="s">
        <v>0</v>
      </c>
      <c r="D24" s="7" t="s">
        <v>17</v>
      </c>
      <c r="E24" s="7" t="s">
        <v>86</v>
      </c>
      <c r="F24" s="7" t="s">
        <v>18</v>
      </c>
      <c r="G24" s="8">
        <v>60.55</v>
      </c>
      <c r="H24" s="7" t="s">
        <v>94</v>
      </c>
    </row>
    <row r="25" spans="1:8" x14ac:dyDescent="0.25">
      <c r="A25" s="5">
        <v>18</v>
      </c>
      <c r="B25" s="6">
        <v>45674</v>
      </c>
      <c r="C25" s="5" t="s">
        <v>0</v>
      </c>
      <c r="D25" s="7" t="s">
        <v>48</v>
      </c>
      <c r="E25" s="7" t="s">
        <v>101</v>
      </c>
      <c r="F25" s="7" t="s">
        <v>69</v>
      </c>
      <c r="G25" s="8">
        <v>551.5</v>
      </c>
      <c r="H25" s="7" t="s">
        <v>102</v>
      </c>
    </row>
    <row r="26" spans="1:8" x14ac:dyDescent="0.25">
      <c r="A26" s="5">
        <v>19</v>
      </c>
      <c r="B26" s="6">
        <v>45674</v>
      </c>
      <c r="C26" s="5" t="s">
        <v>0</v>
      </c>
      <c r="D26" s="7" t="s">
        <v>49</v>
      </c>
      <c r="E26" s="7" t="s">
        <v>89</v>
      </c>
      <c r="F26" s="7" t="s">
        <v>70</v>
      </c>
      <c r="G26" s="8">
        <v>1177.78</v>
      </c>
      <c r="H26" s="7" t="s">
        <v>96</v>
      </c>
    </row>
    <row r="27" spans="1:8" x14ac:dyDescent="0.25">
      <c r="A27" s="5">
        <v>20</v>
      </c>
      <c r="B27" s="6">
        <v>45674</v>
      </c>
      <c r="C27" s="5" t="s">
        <v>0</v>
      </c>
      <c r="D27" s="7" t="s">
        <v>19</v>
      </c>
      <c r="E27" s="7" t="s">
        <v>95</v>
      </c>
      <c r="F27" s="7" t="s">
        <v>20</v>
      </c>
      <c r="G27" s="8">
        <v>61.26</v>
      </c>
      <c r="H27" s="7" t="s">
        <v>96</v>
      </c>
    </row>
    <row r="28" spans="1:8" x14ac:dyDescent="0.25">
      <c r="A28" s="5">
        <v>21</v>
      </c>
      <c r="B28" s="6">
        <v>45673</v>
      </c>
      <c r="C28" s="5" t="s">
        <v>0</v>
      </c>
      <c r="D28" s="7" t="s">
        <v>50</v>
      </c>
      <c r="E28" s="7" t="s">
        <v>86</v>
      </c>
      <c r="F28" s="7" t="s">
        <v>71</v>
      </c>
      <c r="G28" s="8">
        <v>45.94</v>
      </c>
      <c r="H28" s="7" t="s">
        <v>94</v>
      </c>
    </row>
    <row r="29" spans="1:8" x14ac:dyDescent="0.25">
      <c r="A29" s="5">
        <v>22</v>
      </c>
      <c r="B29" s="6">
        <v>45674</v>
      </c>
      <c r="C29" s="5" t="s">
        <v>0</v>
      </c>
      <c r="D29" s="7" t="s">
        <v>29</v>
      </c>
      <c r="E29" s="7" t="s">
        <v>86</v>
      </c>
      <c r="F29" s="7" t="s">
        <v>30</v>
      </c>
      <c r="G29" s="8">
        <v>21.2</v>
      </c>
      <c r="H29" s="7" t="s">
        <v>94</v>
      </c>
    </row>
    <row r="30" spans="1:8" x14ac:dyDescent="0.25">
      <c r="A30" s="5">
        <v>23</v>
      </c>
      <c r="B30" s="6">
        <v>45673</v>
      </c>
      <c r="C30" s="5" t="s">
        <v>0</v>
      </c>
      <c r="D30" s="7" t="s">
        <v>51</v>
      </c>
      <c r="E30" s="7" t="s">
        <v>103</v>
      </c>
      <c r="F30" s="7" t="s">
        <v>72</v>
      </c>
      <c r="G30" s="8">
        <v>4.2300000000000004</v>
      </c>
      <c r="H30" s="7" t="s">
        <v>96</v>
      </c>
    </row>
    <row r="31" spans="1:8" x14ac:dyDescent="0.25">
      <c r="A31" s="5">
        <v>24</v>
      </c>
      <c r="B31" s="6">
        <v>45681</v>
      </c>
      <c r="C31" s="5" t="s">
        <v>0</v>
      </c>
      <c r="D31" s="7" t="s">
        <v>52</v>
      </c>
      <c r="E31" s="7" t="s">
        <v>89</v>
      </c>
      <c r="F31" s="7" t="s">
        <v>73</v>
      </c>
      <c r="G31" s="8">
        <v>58.08</v>
      </c>
      <c r="H31" s="7" t="s">
        <v>99</v>
      </c>
    </row>
    <row r="32" spans="1:8" x14ac:dyDescent="0.25">
      <c r="A32" s="5">
        <v>25</v>
      </c>
      <c r="B32" s="6">
        <v>45681</v>
      </c>
      <c r="C32" s="5" t="s">
        <v>0</v>
      </c>
      <c r="D32" s="7" t="s">
        <v>53</v>
      </c>
      <c r="E32" s="7" t="s">
        <v>89</v>
      </c>
      <c r="F32" s="7" t="s">
        <v>74</v>
      </c>
      <c r="G32" s="8">
        <v>72.25</v>
      </c>
      <c r="H32" s="7" t="s">
        <v>99</v>
      </c>
    </row>
    <row r="33" spans="1:8" x14ac:dyDescent="0.25">
      <c r="A33" s="5">
        <v>26</v>
      </c>
      <c r="B33" s="6">
        <v>45681</v>
      </c>
      <c r="C33" s="5" t="s">
        <v>0</v>
      </c>
      <c r="D33" s="7" t="s">
        <v>25</v>
      </c>
      <c r="E33" s="7" t="s">
        <v>89</v>
      </c>
      <c r="F33" s="7" t="s">
        <v>26</v>
      </c>
      <c r="G33" s="8">
        <v>292.5</v>
      </c>
      <c r="H33" s="7" t="s">
        <v>104</v>
      </c>
    </row>
    <row r="34" spans="1:8" x14ac:dyDescent="0.25">
      <c r="A34" s="5">
        <v>27</v>
      </c>
      <c r="B34" s="6">
        <v>45681</v>
      </c>
      <c r="C34" s="5" t="s">
        <v>0</v>
      </c>
      <c r="D34" s="7" t="s">
        <v>25</v>
      </c>
      <c r="E34" s="7" t="s">
        <v>89</v>
      </c>
      <c r="F34" s="7" t="s">
        <v>26</v>
      </c>
      <c r="G34" s="8">
        <v>672.2</v>
      </c>
      <c r="H34" s="7" t="s">
        <v>105</v>
      </c>
    </row>
    <row r="35" spans="1:8" x14ac:dyDescent="0.25">
      <c r="A35" s="5">
        <v>28</v>
      </c>
      <c r="B35" s="6">
        <v>45681</v>
      </c>
      <c r="C35" s="5" t="s">
        <v>0</v>
      </c>
      <c r="D35" s="7" t="s">
        <v>54</v>
      </c>
      <c r="E35" s="7" t="s">
        <v>106</v>
      </c>
      <c r="F35" s="7" t="s">
        <v>75</v>
      </c>
      <c r="G35" s="8">
        <v>154.13</v>
      </c>
      <c r="H35" s="7" t="s">
        <v>94</v>
      </c>
    </row>
    <row r="36" spans="1:8" x14ac:dyDescent="0.25">
      <c r="A36" s="5">
        <v>29</v>
      </c>
      <c r="B36" s="6">
        <v>45681</v>
      </c>
      <c r="C36" s="5" t="s">
        <v>0</v>
      </c>
      <c r="D36" s="7" t="s">
        <v>54</v>
      </c>
      <c r="E36" s="7" t="s">
        <v>106</v>
      </c>
      <c r="F36" s="7" t="s">
        <v>75</v>
      </c>
      <c r="G36" s="8">
        <v>123.75</v>
      </c>
      <c r="H36" s="7" t="s">
        <v>94</v>
      </c>
    </row>
    <row r="37" spans="1:8" x14ac:dyDescent="0.25">
      <c r="A37" s="5">
        <v>30</v>
      </c>
      <c r="B37" s="6">
        <v>45681</v>
      </c>
      <c r="C37" s="5" t="s">
        <v>0</v>
      </c>
      <c r="D37" s="7" t="s">
        <v>55</v>
      </c>
      <c r="E37" s="7" t="s">
        <v>86</v>
      </c>
      <c r="F37" s="7" t="s">
        <v>76</v>
      </c>
      <c r="G37" s="8">
        <v>107.35</v>
      </c>
      <c r="H37" s="7" t="s">
        <v>92</v>
      </c>
    </row>
    <row r="38" spans="1:8" x14ac:dyDescent="0.25">
      <c r="A38" s="5">
        <v>31</v>
      </c>
      <c r="B38" s="6">
        <v>45681</v>
      </c>
      <c r="C38" s="5" t="s">
        <v>0</v>
      </c>
      <c r="D38" s="7" t="s">
        <v>55</v>
      </c>
      <c r="E38" s="7" t="s">
        <v>86</v>
      </c>
      <c r="F38" s="7" t="s">
        <v>76</v>
      </c>
      <c r="G38" s="8">
        <v>106.8</v>
      </c>
      <c r="H38" s="7" t="s">
        <v>92</v>
      </c>
    </row>
    <row r="39" spans="1:8" x14ac:dyDescent="0.25">
      <c r="A39" s="5">
        <v>32</v>
      </c>
      <c r="B39" s="6">
        <v>45677</v>
      </c>
      <c r="C39" s="5" t="s">
        <v>0</v>
      </c>
      <c r="D39" s="7" t="s">
        <v>56</v>
      </c>
      <c r="E39" s="7" t="s">
        <v>86</v>
      </c>
      <c r="F39" s="7" t="s">
        <v>77</v>
      </c>
      <c r="G39" s="8">
        <v>45.59</v>
      </c>
      <c r="H39" s="7" t="s">
        <v>96</v>
      </c>
    </row>
    <row r="40" spans="1:8" x14ac:dyDescent="0.25">
      <c r="A40" s="5">
        <v>33</v>
      </c>
      <c r="B40" s="6">
        <v>45678</v>
      </c>
      <c r="C40" s="5" t="s">
        <v>0</v>
      </c>
      <c r="D40" s="7" t="s">
        <v>33</v>
      </c>
      <c r="E40" s="7" t="s">
        <v>107</v>
      </c>
      <c r="F40" s="7" t="s">
        <v>34</v>
      </c>
      <c r="G40" s="8">
        <v>44.54</v>
      </c>
      <c r="H40" s="7" t="s">
        <v>96</v>
      </c>
    </row>
    <row r="41" spans="1:8" x14ac:dyDescent="0.25">
      <c r="A41" s="5">
        <v>34</v>
      </c>
      <c r="B41" s="6">
        <v>45688</v>
      </c>
      <c r="C41" s="5" t="s">
        <v>0</v>
      </c>
      <c r="D41" s="7" t="s">
        <v>57</v>
      </c>
      <c r="E41" s="7" t="s">
        <v>86</v>
      </c>
      <c r="F41" s="7" t="s">
        <v>78</v>
      </c>
      <c r="G41" s="8">
        <v>60.05</v>
      </c>
      <c r="H41" s="7" t="s">
        <v>108</v>
      </c>
    </row>
    <row r="42" spans="1:8" x14ac:dyDescent="0.25">
      <c r="A42" s="5">
        <v>35</v>
      </c>
      <c r="B42" s="6">
        <v>45681</v>
      </c>
      <c r="C42" s="5" t="s">
        <v>0</v>
      </c>
      <c r="D42" s="7" t="s">
        <v>58</v>
      </c>
      <c r="E42" s="7" t="s">
        <v>109</v>
      </c>
      <c r="F42" s="7" t="s">
        <v>79</v>
      </c>
      <c r="G42" s="8">
        <v>282.93</v>
      </c>
      <c r="H42" s="7" t="s">
        <v>94</v>
      </c>
    </row>
    <row r="43" spans="1:8" x14ac:dyDescent="0.25">
      <c r="A43" s="5">
        <v>36</v>
      </c>
      <c r="B43" s="6">
        <v>45681</v>
      </c>
      <c r="C43" s="5" t="s">
        <v>0</v>
      </c>
      <c r="D43" s="7" t="s">
        <v>58</v>
      </c>
      <c r="E43" s="7" t="s">
        <v>109</v>
      </c>
      <c r="F43" s="7" t="s">
        <v>79</v>
      </c>
      <c r="G43" s="8">
        <v>55.34</v>
      </c>
      <c r="H43" s="7" t="s">
        <v>94</v>
      </c>
    </row>
    <row r="44" spans="1:8" x14ac:dyDescent="0.25">
      <c r="A44" s="5">
        <v>37</v>
      </c>
      <c r="B44" s="6">
        <v>45681</v>
      </c>
      <c r="C44" s="5" t="s">
        <v>0</v>
      </c>
      <c r="D44" s="7" t="s">
        <v>59</v>
      </c>
      <c r="E44" s="7" t="s">
        <v>89</v>
      </c>
      <c r="F44" s="7" t="s">
        <v>80</v>
      </c>
      <c r="G44" s="8">
        <v>34.880000000000003</v>
      </c>
      <c r="H44" s="7" t="s">
        <v>94</v>
      </c>
    </row>
    <row r="45" spans="1:8" x14ac:dyDescent="0.25">
      <c r="A45" s="5">
        <v>38</v>
      </c>
      <c r="B45" s="6">
        <v>45679</v>
      </c>
      <c r="C45" s="5" t="s">
        <v>0</v>
      </c>
      <c r="D45" s="7" t="s">
        <v>60</v>
      </c>
      <c r="E45" s="7" t="s">
        <v>89</v>
      </c>
      <c r="F45" s="7" t="s">
        <v>81</v>
      </c>
      <c r="G45" s="8">
        <v>1880.1</v>
      </c>
      <c r="H45" s="7" t="s">
        <v>110</v>
      </c>
    </row>
    <row r="46" spans="1:8" x14ac:dyDescent="0.25">
      <c r="A46" s="5">
        <v>39</v>
      </c>
      <c r="B46" s="6">
        <v>45681</v>
      </c>
      <c r="C46" s="5" t="s">
        <v>0</v>
      </c>
      <c r="D46" s="7" t="s">
        <v>46</v>
      </c>
      <c r="E46" s="7" t="s">
        <v>97</v>
      </c>
      <c r="F46" s="7" t="s">
        <v>67</v>
      </c>
      <c r="G46" s="8">
        <v>94.5</v>
      </c>
      <c r="H46" s="7" t="s">
        <v>94</v>
      </c>
    </row>
    <row r="47" spans="1:8" x14ac:dyDescent="0.25">
      <c r="A47" s="5">
        <v>40</v>
      </c>
      <c r="B47" s="6">
        <v>45686</v>
      </c>
      <c r="C47" s="5" t="s">
        <v>0</v>
      </c>
      <c r="D47" s="7" t="s">
        <v>61</v>
      </c>
      <c r="E47" s="7" t="s">
        <v>89</v>
      </c>
      <c r="F47" s="7" t="s">
        <v>82</v>
      </c>
      <c r="G47" s="8">
        <v>40</v>
      </c>
      <c r="H47" s="7" t="s">
        <v>99</v>
      </c>
    </row>
    <row r="48" spans="1:8" x14ac:dyDescent="0.25">
      <c r="A48" s="5">
        <v>41</v>
      </c>
      <c r="B48" s="6">
        <v>45687</v>
      </c>
      <c r="C48" s="5" t="s">
        <v>0</v>
      </c>
      <c r="D48" s="7" t="s">
        <v>29</v>
      </c>
      <c r="E48" s="7" t="s">
        <v>86</v>
      </c>
      <c r="F48" s="7" t="s">
        <v>30</v>
      </c>
      <c r="G48" s="8">
        <v>60.35</v>
      </c>
      <c r="H48" s="7" t="s">
        <v>111</v>
      </c>
    </row>
    <row r="49" spans="1:8" x14ac:dyDescent="0.25">
      <c r="A49" s="5">
        <v>42</v>
      </c>
      <c r="B49" s="6">
        <v>45687</v>
      </c>
      <c r="C49" s="5" t="s">
        <v>0</v>
      </c>
      <c r="D49" s="7" t="s">
        <v>21</v>
      </c>
      <c r="E49" s="7" t="s">
        <v>86</v>
      </c>
      <c r="F49" s="7" t="s">
        <v>22</v>
      </c>
      <c r="G49" s="8">
        <v>21.6</v>
      </c>
      <c r="H49" s="7" t="s">
        <v>90</v>
      </c>
    </row>
    <row r="50" spans="1:8" x14ac:dyDescent="0.25">
      <c r="A50" s="5">
        <v>43</v>
      </c>
      <c r="B50" s="6">
        <v>45685</v>
      </c>
      <c r="C50" s="5" t="s">
        <v>0</v>
      </c>
      <c r="D50" s="7" t="s">
        <v>62</v>
      </c>
      <c r="E50" s="7" t="s">
        <v>86</v>
      </c>
      <c r="F50" s="7" t="s">
        <v>83</v>
      </c>
      <c r="G50" s="8">
        <v>180</v>
      </c>
      <c r="H50" s="7" t="s">
        <v>90</v>
      </c>
    </row>
    <row r="51" spans="1:8" x14ac:dyDescent="0.25">
      <c r="A51" s="5">
        <v>44</v>
      </c>
      <c r="B51" s="6">
        <v>45685</v>
      </c>
      <c r="C51" s="5" t="s">
        <v>0</v>
      </c>
      <c r="D51" s="7" t="s">
        <v>31</v>
      </c>
      <c r="E51" s="7" t="s">
        <v>89</v>
      </c>
      <c r="F51" s="7" t="s">
        <v>32</v>
      </c>
      <c r="G51" s="8">
        <v>19.2</v>
      </c>
      <c r="H51" s="7" t="s">
        <v>90</v>
      </c>
    </row>
    <row r="52" spans="1:8" x14ac:dyDescent="0.25">
      <c r="A52" s="5">
        <v>45</v>
      </c>
      <c r="B52" s="6">
        <v>45685</v>
      </c>
      <c r="C52" s="5" t="s">
        <v>0</v>
      </c>
      <c r="D52" s="7" t="s">
        <v>21</v>
      </c>
      <c r="E52" s="7" t="s">
        <v>86</v>
      </c>
      <c r="F52" s="7" t="s">
        <v>22</v>
      </c>
      <c r="G52" s="8">
        <v>3.18</v>
      </c>
      <c r="H52" s="7" t="s">
        <v>94</v>
      </c>
    </row>
    <row r="53" spans="1:8" x14ac:dyDescent="0.25">
      <c r="A53" s="5">
        <v>46</v>
      </c>
      <c r="B53" s="6">
        <v>45685</v>
      </c>
      <c r="C53" s="5" t="s">
        <v>0</v>
      </c>
      <c r="D53" s="7" t="s">
        <v>23</v>
      </c>
      <c r="E53" s="7" t="s">
        <v>86</v>
      </c>
      <c r="F53" s="7" t="s">
        <v>24</v>
      </c>
      <c r="G53" s="8">
        <v>89.95</v>
      </c>
      <c r="H53" s="7" t="s">
        <v>90</v>
      </c>
    </row>
    <row r="54" spans="1:8" ht="15.75" thickBot="1" x14ac:dyDescent="0.3">
      <c r="A54" s="9">
        <v>47</v>
      </c>
      <c r="B54" s="6">
        <v>45687</v>
      </c>
      <c r="C54" s="9" t="s">
        <v>0</v>
      </c>
      <c r="D54" s="7" t="s">
        <v>63</v>
      </c>
      <c r="E54" s="10" t="s">
        <v>89</v>
      </c>
      <c r="F54" s="7" t="s">
        <v>84</v>
      </c>
      <c r="G54" s="8">
        <v>70.75</v>
      </c>
      <c r="H54" s="10" t="s">
        <v>94</v>
      </c>
    </row>
    <row r="55" spans="1:8" ht="15.75" thickBot="1" x14ac:dyDescent="0.3">
      <c r="A55" s="11"/>
      <c r="B55" s="12"/>
      <c r="C55" s="12"/>
      <c r="D55" s="12" t="s">
        <v>37</v>
      </c>
      <c r="E55" s="12"/>
      <c r="F55" s="12"/>
      <c r="G55" s="13">
        <f>SUM(G8:G54)</f>
        <v>12934.450000000004</v>
      </c>
      <c r="H55" s="14"/>
    </row>
    <row r="56" spans="1:8" x14ac:dyDescent="0.25">
      <c r="A56" s="15"/>
    </row>
    <row r="57" spans="1:8" s="1" customFormat="1" x14ac:dyDescent="0.25">
      <c r="A57" s="1" t="s">
        <v>38</v>
      </c>
    </row>
    <row r="59" spans="1:8" x14ac:dyDescent="0.25">
      <c r="A59" s="16" t="s">
        <v>3</v>
      </c>
      <c r="B59" s="16" t="s">
        <v>39</v>
      </c>
      <c r="C59" s="16" t="s">
        <v>5</v>
      </c>
      <c r="D59" s="16" t="s">
        <v>40</v>
      </c>
      <c r="E59" s="16" t="s">
        <v>41</v>
      </c>
    </row>
    <row r="60" spans="1:8" x14ac:dyDescent="0.25">
      <c r="A60" s="17">
        <v>1</v>
      </c>
      <c r="B60" s="17" t="s">
        <v>112</v>
      </c>
      <c r="C60" s="17" t="s">
        <v>0</v>
      </c>
      <c r="D60" s="17" t="s">
        <v>42</v>
      </c>
      <c r="E60" s="18">
        <v>1176</v>
      </c>
    </row>
    <row r="61" spans="1:8" s="1" customFormat="1" x14ac:dyDescent="0.25">
      <c r="A61" s="19"/>
      <c r="B61" s="19"/>
      <c r="C61" s="19"/>
      <c r="D61" s="19" t="s">
        <v>37</v>
      </c>
      <c r="E61" s="20">
        <f>SUM(E60)</f>
        <v>1176</v>
      </c>
    </row>
  </sheetData>
  <pageMargins left="0.7" right="0.7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Siječanj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 Kojdić</dc:creator>
  <cp:lastModifiedBy>Lidija Kojdić</cp:lastModifiedBy>
  <cp:lastPrinted>2025-07-29T10:46:14Z</cp:lastPrinted>
  <dcterms:created xsi:type="dcterms:W3CDTF">2025-07-29T10:17:46Z</dcterms:created>
  <dcterms:modified xsi:type="dcterms:W3CDTF">2025-07-29T11:54:07Z</dcterms:modified>
</cp:coreProperties>
</file>